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19440" windowHeight="978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'Hoja1'!$A$3:$I$27</definedName>
  </definedNames>
  <calcPr calcId="125725"/>
</workbook>
</file>

<file path=xl/sharedStrings.xml><?xml version="1.0" encoding="utf-8"?>
<sst xmlns="http://schemas.openxmlformats.org/spreadsheetml/2006/main" count="135" uniqueCount="117">
  <si>
    <t>Departamento</t>
  </si>
  <si>
    <t>CIF adjudicatario</t>
  </si>
  <si>
    <t>Adjudicatario</t>
  </si>
  <si>
    <t>Objeto contrato</t>
  </si>
  <si>
    <t>Referencia</t>
  </si>
  <si>
    <t>Burgos Alimenta</t>
  </si>
  <si>
    <t xml:space="preserve">A46359428 </t>
  </si>
  <si>
    <t>ACTUACIONES URBANAS DE VALENCIA, S.A. (AUMSA)</t>
  </si>
  <si>
    <t>Contratación para la presencia de Burgos Alimenta en la Feria GUSTOKO 2018</t>
  </si>
  <si>
    <t xml:space="preserve">A95135984 </t>
  </si>
  <si>
    <t>BILBAO EXHIBITION CENTER, S.A.</t>
  </si>
  <si>
    <t xml:space="preserve">B26109496 </t>
  </si>
  <si>
    <t>ORGANIZACIÓN DE CONGRESOS Y EXPOSICIONES, S.L. (EXPO 21)</t>
  </si>
  <si>
    <t>Contratación para la presencia de Burgos Alimenta en la Feria de HORECA BALEARES 2018</t>
  </si>
  <si>
    <t xml:space="preserve">B57516494 </t>
  </si>
  <si>
    <t>TODO EVENTOS DE LAS ISLAS, S.L.</t>
  </si>
  <si>
    <t>Cultura y Turismo</t>
  </si>
  <si>
    <t>Suministro y montaje de un mueble-archivo con estanterías móviles para el almacenaje y conservación de cuadros en sala del Monasterio de San Agustín (Burgos</t>
  </si>
  <si>
    <t xml:space="preserve">B09419854 </t>
  </si>
  <si>
    <t>AMABARDOS, S.L.</t>
  </si>
  <si>
    <t>Contrato de obras para el mantenimiento y conservación del Yacimiento de Clunia durante el año 2018</t>
  </si>
  <si>
    <t xml:space="preserve">B09391814 </t>
  </si>
  <si>
    <t>CONSTRUCCIONES ADOLFO ALONSO, S.L. (CONSTRUCCIONES A10)</t>
  </si>
  <si>
    <t>Contratación de un profesor de Cerámica Artística para la realización de cuatro cursos extraordinarios a impartir en la Academia Provincial de Dibujo durante los meses de enero a junio de 2018.</t>
  </si>
  <si>
    <t>JOSÉ LUIS RAMOS TAMAYO</t>
  </si>
  <si>
    <t xml:space="preserve">13078209H </t>
  </si>
  <si>
    <t>Ref. 69/2018</t>
  </si>
  <si>
    <t>Ref. 263/2017</t>
  </si>
  <si>
    <t>Ref. 70/2018</t>
  </si>
  <si>
    <t>Ref. 266/2017</t>
  </si>
  <si>
    <t>Ref. 51/2018</t>
  </si>
  <si>
    <t>Ref. 98/2018</t>
  </si>
  <si>
    <t>Ref. 7/2018</t>
  </si>
  <si>
    <t>Ref. 67/2018</t>
  </si>
  <si>
    <t>Contrato de servicios técnicos e infraestructura necesaria para desarrollar el Festival Juvenil de Teatro Grecolatino 2018 a celebrar en el Teatro del Yacimiento de la Ciudad Romana de Clunia el 10 de mayo.</t>
  </si>
  <si>
    <t xml:space="preserve">B09348772 </t>
  </si>
  <si>
    <t>PRODUCCIONES SALAS, S.L.</t>
  </si>
  <si>
    <t xml:space="preserve"> 07/03/2018</t>
  </si>
  <si>
    <t>Ref. 18/2018</t>
  </si>
  <si>
    <t>Contrato de servicio para la impresión de 500 ejemplares del libro titulado "La comunicación del patrimonio burgalés" a editar por esta Diputación de Burgos</t>
  </si>
  <si>
    <t>B09348210</t>
  </si>
  <si>
    <t>RICO ADRADOS, S.L.</t>
  </si>
  <si>
    <t>Fomento, Protección Civlil e Infraestructuras</t>
  </si>
  <si>
    <t>Ref. 253/2017</t>
  </si>
  <si>
    <t>Adquisición de camas térmicas</t>
  </si>
  <si>
    <t>A83140012</t>
  </si>
  <si>
    <t>DRAEGER SAFETY HISPANIA, S.A.</t>
  </si>
  <si>
    <t>Ref. 255/2017</t>
  </si>
  <si>
    <t>Redaccion de proyecto y Ejecucion de obras. PARQUE DE BOMBEROS ESPINOSA DE LOS MONTEROS</t>
  </si>
  <si>
    <t>B09556408</t>
  </si>
  <si>
    <t>ITARQ (INNOVACION Y TRADICION PARA LA REHABILITACION, CONSERVACION Y RESTAURACION ARQUITECTONICA SOS</t>
  </si>
  <si>
    <t>Equipamiento. Mobiliario para el parque de bomberos de Roa de Duero</t>
  </si>
  <si>
    <t>B09572496</t>
  </si>
  <si>
    <t>MORAL CASA BELLA S.L. (MUEBLES REY Y TUCO MUEBLES)</t>
  </si>
  <si>
    <t>Ref. 44/2018</t>
  </si>
  <si>
    <t>Ref. 43/2018</t>
  </si>
  <si>
    <t xml:space="preserve">B08201832 </t>
  </si>
  <si>
    <t>MSA SPAIN, S.L.U.</t>
  </si>
  <si>
    <t>Equipos de respiración autónoma, máscaras para equipos y reguladores de presión positiva) para los parques de bomberos voluntarios de la provincia de Burgos</t>
  </si>
  <si>
    <t>Ref. 270/2017</t>
  </si>
  <si>
    <t>Contratación del servicio de acceso corporativo a internet</t>
  </si>
  <si>
    <t>A62186556</t>
  </si>
  <si>
    <t>VODAFONE-ONO, S.A</t>
  </si>
  <si>
    <t xml:space="preserve"> 16/01/2018</t>
  </si>
  <si>
    <t>Ref. 246/2017</t>
  </si>
  <si>
    <t>Gestión Tributaria y Recaudación</t>
  </si>
  <si>
    <t>Contratación de soporte y mantenimiento de la licencia Editran</t>
  </si>
  <si>
    <t>INDRA SISTEMAS, S.A.</t>
  </si>
  <si>
    <t>A28599033</t>
  </si>
  <si>
    <t>Intervención</t>
  </si>
  <si>
    <t>Ref. 116/2018</t>
  </si>
  <si>
    <t>Contratación base de datos Hacienda Local</t>
  </si>
  <si>
    <t>A50878842</t>
  </si>
  <si>
    <t>ESPUBLICO SERVICIOS PARA LA ADMINISTRACION, S.A.</t>
  </si>
  <si>
    <t>Recuperación de Archivos Municipales</t>
  </si>
  <si>
    <t>Ref. 84/2018</t>
  </si>
  <si>
    <t xml:space="preserve"> B09297185</t>
  </si>
  <si>
    <t>INFORMACIÓN DEL TERRITORIO, S.L.</t>
  </si>
  <si>
    <t xml:space="preserve"> Mantenimiento programa informático de gestión de archivos de Recuperación de Archivos Municipales</t>
  </si>
  <si>
    <t>Contratación servicio de conservación y restauración de siete documentos históricos en papel y pergamino, custodiados en los archivos municipales de rábanos (4 documentos) y cilleruelo de arriba (3 documentos).</t>
  </si>
  <si>
    <t>Ref. 77/2018</t>
  </si>
  <si>
    <t>13106158E</t>
  </si>
  <si>
    <t>PEDRO VILLANUEVA RIU</t>
  </si>
  <si>
    <t>Contrato de Servicios para la excavación arqueológica de los restos identificados en el ámbito donde se implantará el Centro de Recepción de Visitantes en la Zona Arqueológica de Clunia.</t>
  </si>
  <si>
    <t>SAJUMA - Urbanismo y Asistencia Técnica</t>
  </si>
  <si>
    <t>Ref. 9/2018</t>
  </si>
  <si>
    <t>13154227K</t>
  </si>
  <si>
    <t>GERARDO MARTÍNEZ DÍEZ</t>
  </si>
  <si>
    <t xml:space="preserve"> 24/01/2018</t>
  </si>
  <si>
    <t>Vías y Obras</t>
  </si>
  <si>
    <t>Ref. 1/2018</t>
  </si>
  <si>
    <t>Desbroce de la carretera BU-V-1000 Arcos-Villhoz</t>
  </si>
  <si>
    <t>B09218181</t>
  </si>
  <si>
    <t>EXCAVACIONES MIKEL, S.L.</t>
  </si>
  <si>
    <t xml:space="preserve"> 01/02/2018</t>
  </si>
  <si>
    <t>Ref. 3/2018</t>
  </si>
  <si>
    <t>Limpieza y reperfilado de arcenes y cunetas. BU-P-1041 y BU-V-1040</t>
  </si>
  <si>
    <t>B09402660</t>
  </si>
  <si>
    <t>GONZÁLEZ MENA OBRAS CIVILES, S.L.</t>
  </si>
  <si>
    <t>Ref. 2/2018</t>
  </si>
  <si>
    <t>Limpieza y reperfilado de arcenes y cunetas. BU-V-1000</t>
  </si>
  <si>
    <t>Ref. 95/2018</t>
  </si>
  <si>
    <t>Señalización horizontal y vertical en ctras BU-V-8231 - BU-V-9231 y BU-V-94211</t>
  </si>
  <si>
    <t>B10401826</t>
  </si>
  <si>
    <t>SVC FABRICACIÓN, S.L.</t>
  </si>
  <si>
    <t xml:space="preserve"> 22/03/2018</t>
  </si>
  <si>
    <t>Ref. 73/2018</t>
  </si>
  <si>
    <t>Sección de Modernización Administrativa y Nuevas Tecnologías</t>
  </si>
  <si>
    <t>Gestión convocatoria WIFI4EU</t>
  </si>
  <si>
    <t xml:space="preserve"> A09310475</t>
  </si>
  <si>
    <t>CENTRO REGIONAL DE SERVICIOS AVANZADOS, S.A. (CSA)</t>
  </si>
  <si>
    <t>Mercado colón: contratación de la participación de burgos alimenta en el mercado colón en valencia</t>
  </si>
  <si>
    <t>Contratación casetas para la participación de Burgos Alimenta</t>
  </si>
  <si>
    <t>CONTRATOS MENORES PRIMER TRIMESTRE 2018</t>
  </si>
  <si>
    <t>Total importe adjudicación por adjudicatario primer trimestre</t>
  </si>
  <si>
    <r>
      <t xml:space="preserve">Importe </t>
    </r>
    <r>
      <rPr>
        <b/>
        <sz val="10"/>
        <color theme="1"/>
        <rFont val="Calibri"/>
        <family val="2"/>
        <scheme val="minor"/>
      </rPr>
      <t>Adjudicación</t>
    </r>
  </si>
  <si>
    <r>
      <t xml:space="preserve">Fecha </t>
    </r>
    <r>
      <rPr>
        <b/>
        <sz val="10"/>
        <color theme="1"/>
        <rFont val="Calibri"/>
        <family val="2"/>
        <scheme val="minor"/>
      </rPr>
      <t>Adjudicación</t>
    </r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</si>
</sst>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8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right" vertical="center" wrapText="1"/>
    </xf>
    <xf numFmtId="8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8" fontId="3" fillId="0" borderId="0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C4" sqref="C4"/>
    </sheetView>
  </sheetViews>
  <sheetFormatPr defaultColWidth="11.421875" defaultRowHeight="15"/>
  <cols>
    <col min="1" max="1" width="18.28125" style="7" customWidth="1"/>
    <col min="2" max="2" width="12.8515625" style="7" bestFit="1" customWidth="1"/>
    <col min="3" max="3" width="46.7109375" style="7" customWidth="1"/>
    <col min="4" max="4" width="11.8515625" style="7" customWidth="1"/>
    <col min="5" max="5" width="30.00390625" style="7" customWidth="1"/>
    <col min="6" max="6" width="11.57421875" style="7" customWidth="1"/>
    <col min="7" max="7" width="10.57421875" style="19" customWidth="1"/>
    <col min="8" max="8" width="11.8515625" style="7" customWidth="1"/>
    <col min="9" max="16384" width="11.421875" style="1" customWidth="1"/>
  </cols>
  <sheetData>
    <row r="1" spans="1:8" ht="31.5">
      <c r="A1" s="11" t="s">
        <v>113</v>
      </c>
      <c r="B1" s="11"/>
      <c r="C1" s="11"/>
      <c r="D1" s="11"/>
      <c r="E1" s="11"/>
      <c r="F1" s="11"/>
      <c r="G1" s="11"/>
      <c r="H1" s="11"/>
    </row>
    <row r="3" spans="1:8" s="3" customFormat="1" ht="63.75" customHeight="1">
      <c r="A3" s="2" t="s">
        <v>0</v>
      </c>
      <c r="B3" s="2" t="s">
        <v>4</v>
      </c>
      <c r="C3" s="2" t="s">
        <v>3</v>
      </c>
      <c r="D3" s="4" t="s">
        <v>1</v>
      </c>
      <c r="E3" s="2" t="s">
        <v>2</v>
      </c>
      <c r="F3" s="2" t="s">
        <v>115</v>
      </c>
      <c r="G3" s="2" t="s">
        <v>116</v>
      </c>
      <c r="H3" s="2" t="s">
        <v>114</v>
      </c>
    </row>
    <row r="4" spans="1:8" ht="45" customHeight="1">
      <c r="A4" s="5" t="s">
        <v>5</v>
      </c>
      <c r="B4" s="5" t="s">
        <v>26</v>
      </c>
      <c r="C4" s="9" t="s">
        <v>111</v>
      </c>
      <c r="D4" s="5" t="s">
        <v>6</v>
      </c>
      <c r="E4" s="10" t="s">
        <v>7</v>
      </c>
      <c r="F4" s="12">
        <v>8086.43</v>
      </c>
      <c r="G4" s="13">
        <v>43157</v>
      </c>
      <c r="H4" s="12">
        <f>F4</f>
        <v>8086.43</v>
      </c>
    </row>
    <row r="5" spans="1:8" ht="60">
      <c r="A5" s="5" t="s">
        <v>16</v>
      </c>
      <c r="B5" s="5" t="s">
        <v>30</v>
      </c>
      <c r="C5" s="10" t="s">
        <v>17</v>
      </c>
      <c r="D5" s="10" t="s">
        <v>18</v>
      </c>
      <c r="E5" s="10" t="s">
        <v>19</v>
      </c>
      <c r="F5" s="12">
        <v>18706.6</v>
      </c>
      <c r="G5" s="14">
        <v>43166</v>
      </c>
      <c r="H5" s="12">
        <f>F5</f>
        <v>18706.6</v>
      </c>
    </row>
    <row r="6" spans="1:8" ht="30">
      <c r="A6" s="5" t="s">
        <v>5</v>
      </c>
      <c r="B6" s="5" t="s">
        <v>27</v>
      </c>
      <c r="C6" s="10" t="s">
        <v>8</v>
      </c>
      <c r="D6" s="10" t="s">
        <v>9</v>
      </c>
      <c r="E6" s="10" t="s">
        <v>10</v>
      </c>
      <c r="F6" s="12">
        <v>17260.54</v>
      </c>
      <c r="G6" s="13">
        <v>43111</v>
      </c>
      <c r="H6" s="12">
        <f>F6</f>
        <v>17260.54</v>
      </c>
    </row>
    <row r="7" spans="1:8" ht="75">
      <c r="A7" s="6" t="s">
        <v>107</v>
      </c>
      <c r="B7" s="6" t="s">
        <v>106</v>
      </c>
      <c r="C7" s="10" t="s">
        <v>108</v>
      </c>
      <c r="D7" s="6" t="s">
        <v>109</v>
      </c>
      <c r="E7" s="6" t="s">
        <v>110</v>
      </c>
      <c r="F7" s="15">
        <v>9994.6</v>
      </c>
      <c r="G7" s="14">
        <v>43180</v>
      </c>
      <c r="H7" s="15">
        <f>F7</f>
        <v>9994.6</v>
      </c>
    </row>
    <row r="8" spans="1:8" ht="45">
      <c r="A8" s="5" t="s">
        <v>16</v>
      </c>
      <c r="B8" s="5" t="s">
        <v>31</v>
      </c>
      <c r="C8" s="10" t="s">
        <v>20</v>
      </c>
      <c r="D8" s="5" t="s">
        <v>21</v>
      </c>
      <c r="E8" s="5" t="s">
        <v>22</v>
      </c>
      <c r="F8" s="12">
        <v>47380</v>
      </c>
      <c r="G8" s="13">
        <v>43181</v>
      </c>
      <c r="H8" s="15">
        <f>F8</f>
        <v>47380</v>
      </c>
    </row>
    <row r="9" spans="1:8" ht="45">
      <c r="A9" s="5" t="s">
        <v>42</v>
      </c>
      <c r="B9" s="5" t="s">
        <v>43</v>
      </c>
      <c r="C9" s="5" t="s">
        <v>44</v>
      </c>
      <c r="D9" s="5" t="s">
        <v>45</v>
      </c>
      <c r="E9" s="5" t="s">
        <v>46</v>
      </c>
      <c r="F9" s="15">
        <v>20945.1</v>
      </c>
      <c r="G9" s="14">
        <v>43116</v>
      </c>
      <c r="H9" s="12">
        <f aca="true" t="shared" si="0" ref="H9:H27">F9</f>
        <v>20945.1</v>
      </c>
    </row>
    <row r="10" spans="1:8" ht="30">
      <c r="A10" s="5" t="s">
        <v>69</v>
      </c>
      <c r="B10" s="5" t="s">
        <v>70</v>
      </c>
      <c r="C10" s="5" t="s">
        <v>71</v>
      </c>
      <c r="D10" s="5" t="s">
        <v>72</v>
      </c>
      <c r="E10" s="5" t="s">
        <v>73</v>
      </c>
      <c r="F10" s="15">
        <v>6722.52</v>
      </c>
      <c r="G10" s="14">
        <v>43181</v>
      </c>
      <c r="H10" s="12">
        <f t="shared" si="0"/>
        <v>6722.52</v>
      </c>
    </row>
    <row r="11" spans="1:8" ht="45">
      <c r="A11" s="5" t="s">
        <v>89</v>
      </c>
      <c r="B11" s="5" t="s">
        <v>90</v>
      </c>
      <c r="C11" s="5" t="s">
        <v>91</v>
      </c>
      <c r="D11" s="5" t="s">
        <v>92</v>
      </c>
      <c r="E11" s="5" t="s">
        <v>93</v>
      </c>
      <c r="F11" s="15">
        <v>7623.97</v>
      </c>
      <c r="G11" s="16" t="s">
        <v>94</v>
      </c>
      <c r="H11" s="12">
        <f t="shared" si="0"/>
        <v>7623.97</v>
      </c>
    </row>
    <row r="12" spans="1:8" ht="75">
      <c r="A12" s="5" t="s">
        <v>84</v>
      </c>
      <c r="B12" s="5" t="s">
        <v>85</v>
      </c>
      <c r="C12" s="5" t="s">
        <v>83</v>
      </c>
      <c r="D12" s="5" t="s">
        <v>86</v>
      </c>
      <c r="E12" s="5" t="s">
        <v>87</v>
      </c>
      <c r="F12" s="15">
        <v>10708.5</v>
      </c>
      <c r="G12" s="16" t="s">
        <v>88</v>
      </c>
      <c r="H12" s="15">
        <f t="shared" si="0"/>
        <v>10708.5</v>
      </c>
    </row>
    <row r="13" spans="1:8" ht="45">
      <c r="A13" s="5" t="s">
        <v>89</v>
      </c>
      <c r="B13" s="5" t="s">
        <v>95</v>
      </c>
      <c r="C13" s="5" t="s">
        <v>96</v>
      </c>
      <c r="D13" s="5" t="s">
        <v>97</v>
      </c>
      <c r="E13" s="5" t="s">
        <v>98</v>
      </c>
      <c r="F13" s="15">
        <v>11360</v>
      </c>
      <c r="G13" s="16" t="s">
        <v>94</v>
      </c>
      <c r="H13" s="15">
        <f>F13+F14</f>
        <v>25850</v>
      </c>
    </row>
    <row r="14" spans="1:8" ht="30">
      <c r="A14" s="5" t="s">
        <v>89</v>
      </c>
      <c r="B14" s="5" t="s">
        <v>99</v>
      </c>
      <c r="C14" s="5" t="s">
        <v>100</v>
      </c>
      <c r="D14" s="5" t="s">
        <v>97</v>
      </c>
      <c r="E14" s="5" t="s">
        <v>98</v>
      </c>
      <c r="F14" s="12">
        <v>14490</v>
      </c>
      <c r="G14" s="14">
        <v>43132</v>
      </c>
      <c r="H14" s="17"/>
    </row>
    <row r="15" spans="1:8" ht="30">
      <c r="A15" s="5" t="s">
        <v>65</v>
      </c>
      <c r="B15" s="5" t="s">
        <v>64</v>
      </c>
      <c r="C15" s="5" t="s">
        <v>66</v>
      </c>
      <c r="D15" s="5" t="s">
        <v>68</v>
      </c>
      <c r="E15" s="5" t="s">
        <v>67</v>
      </c>
      <c r="F15" s="15">
        <v>5982.31</v>
      </c>
      <c r="G15" s="14">
        <v>43110</v>
      </c>
      <c r="H15" s="12">
        <f t="shared" si="0"/>
        <v>5982.31</v>
      </c>
    </row>
    <row r="16" spans="1:8" ht="45">
      <c r="A16" s="5" t="s">
        <v>74</v>
      </c>
      <c r="B16" s="5" t="s">
        <v>75</v>
      </c>
      <c r="C16" s="5" t="s">
        <v>78</v>
      </c>
      <c r="D16" s="5" t="s">
        <v>76</v>
      </c>
      <c r="E16" s="5" t="s">
        <v>77</v>
      </c>
      <c r="F16" s="15">
        <v>4425</v>
      </c>
      <c r="G16" s="14">
        <v>43173</v>
      </c>
      <c r="H16" s="12">
        <f t="shared" si="0"/>
        <v>4425</v>
      </c>
    </row>
    <row r="17" spans="1:8" ht="90">
      <c r="A17" s="5" t="s">
        <v>42</v>
      </c>
      <c r="B17" s="5" t="s">
        <v>47</v>
      </c>
      <c r="C17" s="10" t="s">
        <v>48</v>
      </c>
      <c r="D17" s="5" t="s">
        <v>49</v>
      </c>
      <c r="E17" s="10" t="s">
        <v>50</v>
      </c>
      <c r="F17" s="15">
        <v>48819.85</v>
      </c>
      <c r="G17" s="13">
        <v>43147</v>
      </c>
      <c r="H17" s="15">
        <f t="shared" si="0"/>
        <v>48819.85</v>
      </c>
    </row>
    <row r="18" spans="1:8" ht="60">
      <c r="A18" s="5" t="s">
        <v>16</v>
      </c>
      <c r="B18" s="8" t="s">
        <v>32</v>
      </c>
      <c r="C18" s="10" t="s">
        <v>23</v>
      </c>
      <c r="D18" s="10" t="s">
        <v>25</v>
      </c>
      <c r="E18" s="10" t="s">
        <v>24</v>
      </c>
      <c r="F18" s="12">
        <v>10000</v>
      </c>
      <c r="G18" s="13">
        <v>43132</v>
      </c>
      <c r="H18" s="15">
        <f t="shared" si="0"/>
        <v>10000</v>
      </c>
    </row>
    <row r="19" spans="1:8" ht="45">
      <c r="A19" s="5" t="s">
        <v>42</v>
      </c>
      <c r="B19" s="5" t="s">
        <v>54</v>
      </c>
      <c r="C19" s="5" t="s">
        <v>51</v>
      </c>
      <c r="D19" s="5" t="s">
        <v>52</v>
      </c>
      <c r="E19" s="5" t="s">
        <v>53</v>
      </c>
      <c r="F19" s="15">
        <v>5862</v>
      </c>
      <c r="G19" s="13">
        <v>43181</v>
      </c>
      <c r="H19" s="12">
        <f t="shared" si="0"/>
        <v>5862</v>
      </c>
    </row>
    <row r="20" spans="1:8" ht="60">
      <c r="A20" s="5" t="s">
        <v>42</v>
      </c>
      <c r="B20" s="5" t="s">
        <v>55</v>
      </c>
      <c r="C20" s="10" t="s">
        <v>58</v>
      </c>
      <c r="D20" s="5" t="s">
        <v>56</v>
      </c>
      <c r="E20" s="5" t="s">
        <v>57</v>
      </c>
      <c r="F20" s="15">
        <v>16747.01</v>
      </c>
      <c r="G20" s="13">
        <v>43181</v>
      </c>
      <c r="H20" s="12">
        <f t="shared" si="0"/>
        <v>16747.01</v>
      </c>
    </row>
    <row r="21" spans="1:8" ht="30">
      <c r="A21" s="5" t="s">
        <v>5</v>
      </c>
      <c r="B21" s="5" t="s">
        <v>28</v>
      </c>
      <c r="C21" s="10" t="s">
        <v>112</v>
      </c>
      <c r="D21" s="10" t="s">
        <v>11</v>
      </c>
      <c r="E21" s="10" t="s">
        <v>12</v>
      </c>
      <c r="F21" s="12">
        <v>10599.6</v>
      </c>
      <c r="G21" s="13">
        <v>43166</v>
      </c>
      <c r="H21" s="12">
        <f t="shared" si="0"/>
        <v>10599.6</v>
      </c>
    </row>
    <row r="22" spans="1:8" ht="75">
      <c r="A22" s="5" t="s">
        <v>74</v>
      </c>
      <c r="B22" s="5" t="s">
        <v>80</v>
      </c>
      <c r="C22" s="5" t="s">
        <v>79</v>
      </c>
      <c r="D22" s="5" t="s">
        <v>81</v>
      </c>
      <c r="E22" s="5" t="s">
        <v>82</v>
      </c>
      <c r="F22" s="15">
        <v>3363.8</v>
      </c>
      <c r="G22" s="13">
        <v>43159</v>
      </c>
      <c r="H22" s="15">
        <f t="shared" si="0"/>
        <v>3363.8</v>
      </c>
    </row>
    <row r="23" spans="1:8" ht="75">
      <c r="A23" s="5" t="s">
        <v>16</v>
      </c>
      <c r="B23" s="5" t="s">
        <v>33</v>
      </c>
      <c r="C23" s="5" t="s">
        <v>34</v>
      </c>
      <c r="D23" s="10" t="s">
        <v>35</v>
      </c>
      <c r="E23" s="5" t="s">
        <v>36</v>
      </c>
      <c r="F23" s="15">
        <v>7925.5</v>
      </c>
      <c r="G23" s="16" t="s">
        <v>37</v>
      </c>
      <c r="H23" s="15">
        <f t="shared" si="0"/>
        <v>7925.5</v>
      </c>
    </row>
    <row r="24" spans="1:8" ht="48" customHeight="1">
      <c r="A24" s="5" t="s">
        <v>16</v>
      </c>
      <c r="B24" s="5" t="s">
        <v>38</v>
      </c>
      <c r="C24" s="5" t="s">
        <v>39</v>
      </c>
      <c r="D24" s="5" t="s">
        <v>40</v>
      </c>
      <c r="E24" s="5" t="s">
        <v>41</v>
      </c>
      <c r="F24" s="15">
        <v>8960.5</v>
      </c>
      <c r="G24" s="13">
        <v>43153</v>
      </c>
      <c r="H24" s="12">
        <f t="shared" si="0"/>
        <v>8960.5</v>
      </c>
    </row>
    <row r="25" spans="1:8" ht="45">
      <c r="A25" s="6" t="s">
        <v>89</v>
      </c>
      <c r="B25" s="6" t="s">
        <v>101</v>
      </c>
      <c r="C25" s="6" t="s">
        <v>102</v>
      </c>
      <c r="D25" s="6" t="s">
        <v>103</v>
      </c>
      <c r="E25" s="6" t="s">
        <v>104</v>
      </c>
      <c r="F25" s="15">
        <v>25885.25</v>
      </c>
      <c r="G25" s="18" t="s">
        <v>105</v>
      </c>
      <c r="H25" s="12">
        <f t="shared" si="0"/>
        <v>25885.25</v>
      </c>
    </row>
    <row r="26" spans="1:8" ht="30">
      <c r="A26" s="5" t="s">
        <v>5</v>
      </c>
      <c r="B26" s="5" t="s">
        <v>29</v>
      </c>
      <c r="C26" s="10" t="s">
        <v>13</v>
      </c>
      <c r="D26" s="10" t="s">
        <v>14</v>
      </c>
      <c r="E26" s="10" t="s">
        <v>15</v>
      </c>
      <c r="F26" s="12">
        <v>5412</v>
      </c>
      <c r="G26" s="13">
        <v>43111</v>
      </c>
      <c r="H26" s="12">
        <f t="shared" si="0"/>
        <v>5412</v>
      </c>
    </row>
    <row r="27" spans="1:8" ht="45">
      <c r="A27" s="5" t="s">
        <v>42</v>
      </c>
      <c r="B27" s="5" t="s">
        <v>59</v>
      </c>
      <c r="C27" s="5" t="s">
        <v>60</v>
      </c>
      <c r="D27" s="5" t="s">
        <v>61</v>
      </c>
      <c r="E27" s="5" t="s">
        <v>62</v>
      </c>
      <c r="F27" s="15">
        <v>10983.65</v>
      </c>
      <c r="G27" s="16" t="s">
        <v>63</v>
      </c>
      <c r="H27" s="15">
        <f t="shared" si="0"/>
        <v>10983.65</v>
      </c>
    </row>
  </sheetData>
  <autoFilter ref="A3:I27">
    <sortState ref="A4:I27">
      <sortCondition sortBy="value" ref="E4:E27"/>
    </sortState>
  </autoFilter>
  <mergeCells count="1"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Santamaria Gutierrez</dc:creator>
  <cp:keywords/>
  <dc:description/>
  <cp:lastModifiedBy>mhernaiz</cp:lastModifiedBy>
  <cp:lastPrinted>2018-08-14T08:04:24Z</cp:lastPrinted>
  <dcterms:created xsi:type="dcterms:W3CDTF">2018-05-04T11:38:30Z</dcterms:created>
  <dcterms:modified xsi:type="dcterms:W3CDTF">2018-08-14T08:04:45Z</dcterms:modified>
  <cp:category/>
  <cp:version/>
  <cp:contentType/>
  <cp:contentStatus/>
</cp:coreProperties>
</file>