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97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Hoja1!$A$3:$I$27</definedName>
  </definedNames>
  <calcPr calcId="125725"/>
</workbook>
</file>

<file path=xl/calcChain.xml><?xml version="1.0" encoding="utf-8"?>
<calcChain xmlns="http://schemas.openxmlformats.org/spreadsheetml/2006/main">
  <c r="H33" i="1"/>
  <c r="H34"/>
  <c r="H35"/>
  <c r="H32"/>
  <c r="H31"/>
  <c r="H26"/>
  <c r="H27"/>
  <c r="H28"/>
  <c r="H25"/>
  <c r="H24"/>
  <c r="H7"/>
  <c r="H8"/>
  <c r="H9"/>
  <c r="H10"/>
  <c r="H11"/>
  <c r="H12"/>
  <c r="H13"/>
  <c r="H14"/>
  <c r="H15"/>
  <c r="H16"/>
  <c r="H17"/>
  <c r="H18"/>
  <c r="H19"/>
  <c r="H20"/>
  <c r="H21"/>
  <c r="H5"/>
  <c r="H6"/>
  <c r="H4"/>
</calcChain>
</file>

<file path=xl/sharedStrings.xml><?xml version="1.0" encoding="utf-8"?>
<sst xmlns="http://schemas.openxmlformats.org/spreadsheetml/2006/main" count="170" uniqueCount="145">
  <si>
    <t>Departamento</t>
  </si>
  <si>
    <t>Adjudicatario</t>
  </si>
  <si>
    <t>Importe Adjudicación</t>
  </si>
  <si>
    <t>Fecha Adjudicación</t>
  </si>
  <si>
    <t>Objeto contrato</t>
  </si>
  <si>
    <t>Referencia</t>
  </si>
  <si>
    <t>CONTRATOS MENORES SEGUNDO TRIMESTRE 2018</t>
  </si>
  <si>
    <t>Burgos Alimenta</t>
  </si>
  <si>
    <t>180/2018</t>
  </si>
  <si>
    <t>Contratación Salimat Abanca 2018</t>
  </si>
  <si>
    <t>G36155208</t>
  </si>
  <si>
    <t>FUNDACIÓN SEMANA VERDE DE GALICIA</t>
  </si>
  <si>
    <t>Total importe adjudicación por adjudicatario segundo trimestre</t>
  </si>
  <si>
    <t>145/2018</t>
  </si>
  <si>
    <t>Contratación Casetas Feria Lerma 2018</t>
  </si>
  <si>
    <t>B26109496</t>
  </si>
  <si>
    <t>ORGANIZACIÓN DE CONGRESOS Y EXPOSICIONES, S.L. (EXPO 21)</t>
  </si>
  <si>
    <t>Asesoramiento económico, financiero y contable</t>
  </si>
  <si>
    <t>65/2018</t>
  </si>
  <si>
    <t>Contrato mantenimiento programa padrón de habitantes</t>
  </si>
  <si>
    <t>B59383596</t>
  </si>
  <si>
    <t>64/2018</t>
  </si>
  <si>
    <t>Contrato mantenimiento programa de contabilidad Interpublica</t>
  </si>
  <si>
    <t>B50658046</t>
  </si>
  <si>
    <t>122/2018</t>
  </si>
  <si>
    <t>Oficina de Soporte técnico al usuario de la plataforma electrónica del contrato menor</t>
  </si>
  <si>
    <t>AYELEN SOLUTIONS, S.L.</t>
  </si>
  <si>
    <t>Cultura y Turismo</t>
  </si>
  <si>
    <t>189/2018</t>
  </si>
  <si>
    <t>Contratación espectáculos de circo para Festival de Clunia 2018</t>
  </si>
  <si>
    <t>B09491929</t>
  </si>
  <si>
    <t>AIRE AIRE DISTRIBUCIÓN DE ESPECTÁCULOS, S.L.</t>
  </si>
  <si>
    <t>B95230918</t>
  </si>
  <si>
    <t>260/2018</t>
  </si>
  <si>
    <t>Impresión diverso material publicitario, del Festival de Verano de Clunia 2018</t>
  </si>
  <si>
    <t>190/2018</t>
  </si>
  <si>
    <t>Contratación de un espectáculo de teatro-danza-flamenco para el Festival de Clunia 2018</t>
  </si>
  <si>
    <t>B91664672</t>
  </si>
  <si>
    <t>CENTRO DE ARTE Y PRODUCCIONES TEATRALES, S.L.</t>
  </si>
  <si>
    <t>123/2018</t>
  </si>
  <si>
    <t>Diseño imagen corporativa Festival Verano Clunia</t>
  </si>
  <si>
    <t>DANIELA DONNINI (DANIELA DONNINI DISEÑO GRÁFICO</t>
  </si>
  <si>
    <t>193/2018</t>
  </si>
  <si>
    <t>192/2018</t>
  </si>
  <si>
    <t>EJE PRODUCCIONES CULTURALES, S.L.</t>
  </si>
  <si>
    <t>Contratación de obra de teatro (comedia) para el Festival de Clunia 2018</t>
  </si>
  <si>
    <t>B24290306</t>
  </si>
  <si>
    <t>Contratación de obra de teatro (tragedia) para el Festival de Clunia 2018</t>
  </si>
  <si>
    <t>221/2018</t>
  </si>
  <si>
    <t>Impresión libro "Villaveta. El Infantado de Covarrubias,..."</t>
  </si>
  <si>
    <t xml:space="preserve">B01130376 </t>
  </si>
  <si>
    <t>GRÁFICAS DOSBI, S.L.</t>
  </si>
  <si>
    <t>164/2018</t>
  </si>
  <si>
    <t>Estudio e intervención en Cueva Román, año 2018</t>
  </si>
  <si>
    <t>Q5018001G</t>
  </si>
  <si>
    <t>UNIVERSIDAD DE ZARAGOZA</t>
  </si>
  <si>
    <t>Fomento y Protección Civil e Infraestructuras</t>
  </si>
  <si>
    <t>Equipos de rescate vertical</t>
  </si>
  <si>
    <t>237/2018</t>
  </si>
  <si>
    <t>CAMARA DECIMAVILLA S.L.</t>
  </si>
  <si>
    <t>153/2018</t>
  </si>
  <si>
    <t>Adquisición de 20 motosierras para los parques voluntarios de la provincia de Burgos</t>
  </si>
  <si>
    <t>B09391269</t>
  </si>
  <si>
    <t>CAMPOMAR SUMINISTROS, S.L.</t>
  </si>
  <si>
    <t>184/2018</t>
  </si>
  <si>
    <t>Suministro de columnas y lanzas de agua</t>
  </si>
  <si>
    <t>A09088048</t>
  </si>
  <si>
    <t>CASTELLANA DE SEGURIDAD Y CONTROL, S.A.</t>
  </si>
  <si>
    <t>46/2018</t>
  </si>
  <si>
    <t>Programa de formación 2018. Bomberos voluntarios</t>
  </si>
  <si>
    <t>B47552161</t>
  </si>
  <si>
    <t>CASTILLA Y LEÓN FORMACIÓN PRÁCTICA, S.L.</t>
  </si>
  <si>
    <t>154/2018</t>
  </si>
  <si>
    <t>Adquisición de motobombas de presión (1 ud) y motobombas de caudal (6ud) para los parques de bomberos</t>
  </si>
  <si>
    <t>A09069188</t>
  </si>
  <si>
    <t>ELECTRO CAOR, S.A.</t>
  </si>
  <si>
    <t>186/2018</t>
  </si>
  <si>
    <t>78885379W</t>
  </si>
  <si>
    <t>GONZALO RIOJA BARTOLOMÉ</t>
  </si>
  <si>
    <t>Mangueras de impulsión para la lucha contra incendios</t>
  </si>
  <si>
    <t>62/2018</t>
  </si>
  <si>
    <t>B09252560</t>
  </si>
  <si>
    <t>HIERROS FORO, S.L.</t>
  </si>
  <si>
    <t>Enajenación como chatarra de los vehículos del servicio de Fomento</t>
  </si>
  <si>
    <t>45/2018</t>
  </si>
  <si>
    <t>Adquisición de botellas de aire respirable</t>
  </si>
  <si>
    <t>B47774757</t>
  </si>
  <si>
    <t>PREVENCYL FORMACIÓN, S.L.</t>
  </si>
  <si>
    <t>159/2018</t>
  </si>
  <si>
    <t>Operación y mantenimiento del Centro de Retevisión I, S.A. de Olmillos de Sasamón</t>
  </si>
  <si>
    <t xml:space="preserve"> 17/04/2018</t>
  </si>
  <si>
    <t>RETEVISION I, S.A,</t>
  </si>
  <si>
    <t>Imprenta Provincial</t>
  </si>
  <si>
    <t>229/2018</t>
  </si>
  <si>
    <t>Adquisición papel offset blanco A4 80 grs</t>
  </si>
  <si>
    <t>CARLIBUR, S.L. (CARLIN)</t>
  </si>
  <si>
    <t>Medio Ambiente</t>
  </si>
  <si>
    <t>252/2018</t>
  </si>
  <si>
    <t>Alquiler de vehículos tipo pick-up para equipar a cuadrillas forestales</t>
  </si>
  <si>
    <t>A09373861</t>
  </si>
  <si>
    <t>ALQUIBER QUALITY, S.A.</t>
  </si>
  <si>
    <t>B09312505</t>
  </si>
  <si>
    <t>A62275680</t>
  </si>
  <si>
    <t>B12804266</t>
  </si>
  <si>
    <t>49541329L</t>
  </si>
  <si>
    <t>B09262270</t>
  </si>
  <si>
    <t>47/2018</t>
  </si>
  <si>
    <t>Contrato para la elaboración del catálogo de Arboles Singulares de la provincia de Burgos</t>
  </si>
  <si>
    <t>G09378464</t>
  </si>
  <si>
    <t>FUNDACIÓN OXÍGENO</t>
  </si>
  <si>
    <t>Residencia de Ancianos Fuentes Blancas</t>
  </si>
  <si>
    <t>141/2018</t>
  </si>
  <si>
    <t>Modificación de ascensor con sustitución de motor y otros elementos</t>
  </si>
  <si>
    <t>A50001726</t>
  </si>
  <si>
    <t xml:space="preserve"> SCHINDLER S.A.</t>
  </si>
  <si>
    <t>Residencia de Personas Mayores San Miguel del Monte</t>
  </si>
  <si>
    <t>127/2018</t>
  </si>
  <si>
    <t>Redacción del Proyecto Técnico y Dirección de Obras</t>
  </si>
  <si>
    <t>13108486G</t>
  </si>
  <si>
    <t>Secretaría General</t>
  </si>
  <si>
    <t>195/2018</t>
  </si>
  <si>
    <t>Plataforma de Base de Datos Jurídicas</t>
  </si>
  <si>
    <t>A81962201</t>
  </si>
  <si>
    <t>EDITORIAL ARANZADI, S.A.</t>
  </si>
  <si>
    <t>Vías y Obras</t>
  </si>
  <si>
    <t>149/2018</t>
  </si>
  <si>
    <t>CCoordinación Seg. y Salud: Obra de Conserv., rep. y mej. de ctras. de la Diputación. Z. Sur 2018</t>
  </si>
  <si>
    <t>B09253428</t>
  </si>
  <si>
    <t>ESTUDIO DE INGENIERÍA CIVIL, S.L. (EIC)</t>
  </si>
  <si>
    <t>185/2018</t>
  </si>
  <si>
    <t>Extensión de zahorra artificial en la ctra. BU-P-1041</t>
  </si>
  <si>
    <t>A09016940</t>
  </si>
  <si>
    <t>HERRERO TEMIÑO, S.A.</t>
  </si>
  <si>
    <t>150/2018</t>
  </si>
  <si>
    <t>INGENIERÍA Y PREVENCIÓN DE RIESGOS, S.L.</t>
  </si>
  <si>
    <t>B81470841</t>
  </si>
  <si>
    <t>Coordinación Seg. y Salud: Obra de Refuerzo de firme de ctras. de la Diputación. 2017</t>
  </si>
  <si>
    <t>148/2018</t>
  </si>
  <si>
    <t>Coordinación Seg. y Salud: Obra de Conserv., rep. y mej. de ctras. de la Diputación. Z. Norte 2018</t>
  </si>
  <si>
    <t>ANUNCIAN TORMENTA, S.L.</t>
  </si>
  <si>
    <t>IA SOFT ARAGON, S.L.</t>
  </si>
  <si>
    <t>ABS INFORMATICA, S.L. (ABSIS)</t>
  </si>
  <si>
    <t xml:space="preserve">MARTA ESCRIBANO NEGUERUELA </t>
  </si>
  <si>
    <r>
      <t xml:space="preserve">CIF </t>
    </r>
    <r>
      <rPr>
        <b/>
        <sz val="10"/>
        <color theme="1"/>
        <rFont val="Calibri"/>
        <family val="2"/>
        <scheme val="minor"/>
      </rPr>
      <t>adjudicatario</t>
    </r>
  </si>
  <si>
    <t>Contratación y Junta de Compras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</si>
</sst>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44" fontId="0" fillId="3" borderId="10" xfId="1" applyFont="1" applyFill="1" applyBorder="1" applyAlignment="1">
      <alignment horizontal="center" vertical="center" wrapText="1"/>
    </xf>
    <xf numFmtId="44" fontId="0" fillId="3" borderId="11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8" fontId="0" fillId="0" borderId="6" xfId="1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8" fontId="0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8" fontId="2" fillId="0" borderId="6" xfId="1" applyNumberFormat="1" applyFont="1" applyBorder="1" applyAlignment="1">
      <alignment horizontal="center" vertical="center" wrapText="1"/>
    </xf>
    <xf numFmtId="44" fontId="0" fillId="3" borderId="6" xfId="1" applyFont="1" applyFill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8" fontId="2" fillId="0" borderId="9" xfId="1" applyNumberFormat="1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2" fillId="0" borderId="8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D5" sqref="D5"/>
    </sheetView>
  </sheetViews>
  <sheetFormatPr baseColWidth="10" defaultRowHeight="15"/>
  <cols>
    <col min="1" max="1" width="27.42578125" style="51" customWidth="1"/>
    <col min="2" max="2" width="10.28515625" style="15" customWidth="1"/>
    <col min="3" max="3" width="38.85546875" style="36" customWidth="1"/>
    <col min="4" max="4" width="11.140625" style="36" customWidth="1"/>
    <col min="5" max="5" width="27" style="3" customWidth="1"/>
    <col min="6" max="6" width="12.85546875" style="18" customWidth="1"/>
    <col min="7" max="7" width="12.42578125" style="18" customWidth="1"/>
    <col min="8" max="8" width="13.42578125" style="18" customWidth="1"/>
    <col min="9" max="16384" width="11.42578125" style="3"/>
  </cols>
  <sheetData>
    <row r="1" spans="1:8" ht="39">
      <c r="A1" s="8" t="s">
        <v>6</v>
      </c>
      <c r="B1" s="8"/>
      <c r="C1" s="8"/>
      <c r="D1" s="8"/>
      <c r="E1" s="8"/>
      <c r="F1" s="8"/>
      <c r="G1" s="8"/>
      <c r="H1" s="8"/>
    </row>
    <row r="2" spans="1:8" ht="15.75" thickBot="1"/>
    <row r="3" spans="1:8" s="14" customFormat="1" ht="63.75" customHeight="1">
      <c r="A3" s="50" t="s">
        <v>0</v>
      </c>
      <c r="B3" s="11" t="s">
        <v>5</v>
      </c>
      <c r="C3" s="12" t="s">
        <v>4</v>
      </c>
      <c r="D3" s="12" t="s">
        <v>143</v>
      </c>
      <c r="E3" s="12" t="s">
        <v>1</v>
      </c>
      <c r="F3" s="12" t="s">
        <v>2</v>
      </c>
      <c r="G3" s="12" t="s">
        <v>3</v>
      </c>
      <c r="H3" s="13" t="s">
        <v>12</v>
      </c>
    </row>
    <row r="4" spans="1:8" ht="45" customHeight="1">
      <c r="A4" s="52" t="s">
        <v>115</v>
      </c>
      <c r="B4" s="45" t="s">
        <v>116</v>
      </c>
      <c r="C4" s="37" t="s">
        <v>117</v>
      </c>
      <c r="D4" s="37" t="s">
        <v>118</v>
      </c>
      <c r="E4" s="1" t="s">
        <v>142</v>
      </c>
      <c r="F4" s="19">
        <v>4961</v>
      </c>
      <c r="G4" s="20">
        <v>43208</v>
      </c>
      <c r="H4" s="21">
        <f>F4</f>
        <v>4961</v>
      </c>
    </row>
    <row r="5" spans="1:8" ht="30">
      <c r="A5" s="52" t="s">
        <v>27</v>
      </c>
      <c r="B5" s="45" t="s">
        <v>39</v>
      </c>
      <c r="C5" s="37" t="s">
        <v>40</v>
      </c>
      <c r="D5" s="37" t="s">
        <v>104</v>
      </c>
      <c r="E5" s="1" t="s">
        <v>41</v>
      </c>
      <c r="F5" s="22">
        <v>3200</v>
      </c>
      <c r="G5" s="20">
        <v>43209</v>
      </c>
      <c r="H5" s="21">
        <f t="shared" ref="H5:H21" si="0">F5</f>
        <v>3200</v>
      </c>
    </row>
    <row r="6" spans="1:8" ht="30">
      <c r="A6" s="52" t="s">
        <v>56</v>
      </c>
      <c r="B6" s="45" t="s">
        <v>76</v>
      </c>
      <c r="C6" s="37" t="s">
        <v>79</v>
      </c>
      <c r="D6" s="37" t="s">
        <v>77</v>
      </c>
      <c r="E6" s="1" t="s">
        <v>78</v>
      </c>
      <c r="F6" s="19">
        <v>15964.74</v>
      </c>
      <c r="G6" s="23">
        <v>43270</v>
      </c>
      <c r="H6" s="21">
        <f t="shared" si="0"/>
        <v>15964.74</v>
      </c>
    </row>
    <row r="7" spans="1:8" ht="30">
      <c r="A7" s="52" t="s">
        <v>124</v>
      </c>
      <c r="B7" s="45" t="s">
        <v>129</v>
      </c>
      <c r="C7" s="37" t="s">
        <v>130</v>
      </c>
      <c r="D7" s="37" t="s">
        <v>131</v>
      </c>
      <c r="E7" s="1" t="s">
        <v>132</v>
      </c>
      <c r="F7" s="19">
        <v>16603.27</v>
      </c>
      <c r="G7" s="20">
        <v>43263</v>
      </c>
      <c r="H7" s="21">
        <f t="shared" si="0"/>
        <v>16603.27</v>
      </c>
    </row>
    <row r="8" spans="1:8" ht="45">
      <c r="A8" s="52" t="s">
        <v>56</v>
      </c>
      <c r="B8" s="45" t="s">
        <v>72</v>
      </c>
      <c r="C8" s="38" t="s">
        <v>73</v>
      </c>
      <c r="D8" s="38" t="s">
        <v>74</v>
      </c>
      <c r="E8" s="2" t="s">
        <v>75</v>
      </c>
      <c r="F8" s="24">
        <v>6316.44</v>
      </c>
      <c r="G8" s="23">
        <v>43222</v>
      </c>
      <c r="H8" s="21">
        <f t="shared" si="0"/>
        <v>6316.44</v>
      </c>
    </row>
    <row r="9" spans="1:8" ht="30">
      <c r="A9" s="52" t="s">
        <v>56</v>
      </c>
      <c r="B9" s="45" t="s">
        <v>64</v>
      </c>
      <c r="C9" s="37" t="s">
        <v>65</v>
      </c>
      <c r="D9" s="37" t="s">
        <v>66</v>
      </c>
      <c r="E9" s="1" t="s">
        <v>67</v>
      </c>
      <c r="F9" s="19">
        <v>17974.91</v>
      </c>
      <c r="G9" s="23">
        <v>43262</v>
      </c>
      <c r="H9" s="21">
        <f t="shared" si="0"/>
        <v>17974.91</v>
      </c>
    </row>
    <row r="10" spans="1:8" ht="30">
      <c r="A10" s="52" t="s">
        <v>96</v>
      </c>
      <c r="B10" s="45" t="s">
        <v>97</v>
      </c>
      <c r="C10" s="37" t="s">
        <v>98</v>
      </c>
      <c r="D10" s="37" t="s">
        <v>99</v>
      </c>
      <c r="E10" s="1" t="s">
        <v>100</v>
      </c>
      <c r="F10" s="19">
        <v>17133.599999999999</v>
      </c>
      <c r="G10" s="20">
        <v>43272</v>
      </c>
      <c r="H10" s="21">
        <f t="shared" si="0"/>
        <v>17133.599999999999</v>
      </c>
    </row>
    <row r="11" spans="1:8" ht="30">
      <c r="A11" s="52" t="s">
        <v>110</v>
      </c>
      <c r="B11" s="45" t="s">
        <v>111</v>
      </c>
      <c r="C11" s="37" t="s">
        <v>112</v>
      </c>
      <c r="D11" s="37" t="s">
        <v>113</v>
      </c>
      <c r="E11" s="1" t="s">
        <v>114</v>
      </c>
      <c r="F11" s="19">
        <v>9188</v>
      </c>
      <c r="G11" s="20">
        <v>43207</v>
      </c>
      <c r="H11" s="21">
        <f t="shared" si="0"/>
        <v>9188</v>
      </c>
    </row>
    <row r="12" spans="1:8" ht="45">
      <c r="A12" s="53" t="s">
        <v>56</v>
      </c>
      <c r="B12" s="16" t="s">
        <v>88</v>
      </c>
      <c r="C12" s="39" t="s">
        <v>89</v>
      </c>
      <c r="D12" s="39" t="s">
        <v>102</v>
      </c>
      <c r="E12" s="5" t="s">
        <v>91</v>
      </c>
      <c r="F12" s="19">
        <v>5757.03</v>
      </c>
      <c r="G12" s="25" t="s">
        <v>90</v>
      </c>
      <c r="H12" s="21">
        <f t="shared" si="0"/>
        <v>5757.03</v>
      </c>
    </row>
    <row r="13" spans="1:8">
      <c r="A13" s="52" t="s">
        <v>119</v>
      </c>
      <c r="B13" s="45" t="s">
        <v>120</v>
      </c>
      <c r="C13" s="37" t="s">
        <v>121</v>
      </c>
      <c r="D13" s="37" t="s">
        <v>122</v>
      </c>
      <c r="E13" s="1" t="s">
        <v>123</v>
      </c>
      <c r="F13" s="19">
        <v>17345.11</v>
      </c>
      <c r="G13" s="20">
        <v>43263</v>
      </c>
      <c r="H13" s="21">
        <f t="shared" si="0"/>
        <v>17345.11</v>
      </c>
    </row>
    <row r="14" spans="1:8" ht="30">
      <c r="A14" s="52" t="s">
        <v>27</v>
      </c>
      <c r="B14" s="45" t="s">
        <v>48</v>
      </c>
      <c r="C14" s="37" t="s">
        <v>49</v>
      </c>
      <c r="D14" s="37" t="s">
        <v>50</v>
      </c>
      <c r="E14" s="1" t="s">
        <v>51</v>
      </c>
      <c r="F14" s="19">
        <v>5709.6</v>
      </c>
      <c r="G14" s="20">
        <v>43270</v>
      </c>
      <c r="H14" s="21">
        <f t="shared" si="0"/>
        <v>5709.6</v>
      </c>
    </row>
    <row r="15" spans="1:8" ht="30">
      <c r="A15" s="52" t="s">
        <v>56</v>
      </c>
      <c r="B15" s="45" t="s">
        <v>80</v>
      </c>
      <c r="C15" s="37" t="s">
        <v>83</v>
      </c>
      <c r="D15" s="38" t="s">
        <v>81</v>
      </c>
      <c r="E15" s="1" t="s">
        <v>82</v>
      </c>
      <c r="F15" s="22">
        <v>202</v>
      </c>
      <c r="G15" s="20">
        <v>43199</v>
      </c>
      <c r="H15" s="21">
        <f t="shared" si="0"/>
        <v>202</v>
      </c>
    </row>
    <row r="16" spans="1:8" ht="45">
      <c r="A16" s="52" t="s">
        <v>124</v>
      </c>
      <c r="B16" s="45" t="s">
        <v>125</v>
      </c>
      <c r="C16" s="37" t="s">
        <v>126</v>
      </c>
      <c r="D16" s="37" t="s">
        <v>127</v>
      </c>
      <c r="E16" s="1" t="s">
        <v>128</v>
      </c>
      <c r="F16" s="19">
        <v>5674.9</v>
      </c>
      <c r="G16" s="20">
        <v>43214</v>
      </c>
      <c r="H16" s="21">
        <f t="shared" si="0"/>
        <v>5674.9</v>
      </c>
    </row>
    <row r="17" spans="1:8" ht="30">
      <c r="A17" s="52" t="s">
        <v>56</v>
      </c>
      <c r="B17" s="45" t="s">
        <v>58</v>
      </c>
      <c r="C17" s="38" t="s">
        <v>57</v>
      </c>
      <c r="D17" s="37" t="s">
        <v>105</v>
      </c>
      <c r="E17" s="2" t="s">
        <v>59</v>
      </c>
      <c r="F17" s="19">
        <v>8337.07</v>
      </c>
      <c r="G17" s="23">
        <v>43270</v>
      </c>
      <c r="H17" s="21">
        <f t="shared" si="0"/>
        <v>8337.07</v>
      </c>
    </row>
    <row r="18" spans="1:8">
      <c r="A18" s="52" t="s">
        <v>92</v>
      </c>
      <c r="B18" s="45" t="s">
        <v>93</v>
      </c>
      <c r="C18" s="38" t="s">
        <v>94</v>
      </c>
      <c r="D18" s="38" t="s">
        <v>101</v>
      </c>
      <c r="E18" s="2" t="s">
        <v>95</v>
      </c>
      <c r="F18" s="24">
        <v>12584</v>
      </c>
      <c r="G18" s="23">
        <v>43271</v>
      </c>
      <c r="H18" s="21">
        <f t="shared" si="0"/>
        <v>12584</v>
      </c>
    </row>
    <row r="19" spans="1:8" ht="45">
      <c r="A19" s="52" t="s">
        <v>56</v>
      </c>
      <c r="B19" s="46" t="s">
        <v>60</v>
      </c>
      <c r="C19" s="38" t="s">
        <v>61</v>
      </c>
      <c r="D19" s="38" t="s">
        <v>62</v>
      </c>
      <c r="E19" s="2" t="s">
        <v>63</v>
      </c>
      <c r="F19" s="24">
        <v>7985.37</v>
      </c>
      <c r="G19" s="23">
        <v>43222</v>
      </c>
      <c r="H19" s="21">
        <f t="shared" si="0"/>
        <v>7985.37</v>
      </c>
    </row>
    <row r="20" spans="1:8" ht="30">
      <c r="A20" s="52" t="s">
        <v>27</v>
      </c>
      <c r="B20" s="45" t="s">
        <v>33</v>
      </c>
      <c r="C20" s="37" t="s">
        <v>34</v>
      </c>
      <c r="D20" s="37" t="s">
        <v>30</v>
      </c>
      <c r="E20" s="1" t="s">
        <v>139</v>
      </c>
      <c r="F20" s="22">
        <v>2662</v>
      </c>
      <c r="G20" s="20">
        <v>43277</v>
      </c>
      <c r="H20" s="21">
        <f t="shared" si="0"/>
        <v>2662</v>
      </c>
    </row>
    <row r="21" spans="1:8" ht="45">
      <c r="A21" s="54" t="s">
        <v>144</v>
      </c>
      <c r="B21" s="45" t="s">
        <v>24</v>
      </c>
      <c r="C21" s="38" t="s">
        <v>25</v>
      </c>
      <c r="D21" s="37" t="s">
        <v>103</v>
      </c>
      <c r="E21" s="1" t="s">
        <v>26</v>
      </c>
      <c r="F21" s="24">
        <v>17526.849999999999</v>
      </c>
      <c r="G21" s="23">
        <v>43193</v>
      </c>
      <c r="H21" s="21">
        <f t="shared" si="0"/>
        <v>17526.849999999999</v>
      </c>
    </row>
    <row r="22" spans="1:8" ht="30">
      <c r="A22" s="55" t="s">
        <v>27</v>
      </c>
      <c r="B22" s="47" t="s">
        <v>42</v>
      </c>
      <c r="C22" s="40" t="s">
        <v>45</v>
      </c>
      <c r="D22" s="40" t="s">
        <v>46</v>
      </c>
      <c r="E22" s="6" t="s">
        <v>44</v>
      </c>
      <c r="F22" s="26">
        <v>9317</v>
      </c>
      <c r="G22" s="27">
        <v>43262</v>
      </c>
      <c r="H22" s="9">
        <v>21296</v>
      </c>
    </row>
    <row r="23" spans="1:8" ht="30">
      <c r="A23" s="55" t="s">
        <v>27</v>
      </c>
      <c r="B23" s="47" t="s">
        <v>43</v>
      </c>
      <c r="C23" s="40" t="s">
        <v>47</v>
      </c>
      <c r="D23" s="41" t="s">
        <v>46</v>
      </c>
      <c r="E23" s="6" t="s">
        <v>44</v>
      </c>
      <c r="F23" s="28">
        <v>11979</v>
      </c>
      <c r="G23" s="27">
        <v>43263</v>
      </c>
      <c r="H23" s="10"/>
    </row>
    <row r="24" spans="1:8" ht="48" customHeight="1">
      <c r="A24" s="52" t="s">
        <v>7</v>
      </c>
      <c r="B24" s="45" t="s">
        <v>13</v>
      </c>
      <c r="C24" s="38" t="s">
        <v>14</v>
      </c>
      <c r="D24" s="38" t="s">
        <v>15</v>
      </c>
      <c r="E24" s="2" t="s">
        <v>16</v>
      </c>
      <c r="F24" s="22">
        <v>18143.95</v>
      </c>
      <c r="G24" s="20">
        <v>43207</v>
      </c>
      <c r="H24" s="29">
        <f>F24</f>
        <v>18143.95</v>
      </c>
    </row>
    <row r="25" spans="1:8" ht="30">
      <c r="A25" s="52" t="s">
        <v>56</v>
      </c>
      <c r="B25" s="45" t="s">
        <v>68</v>
      </c>
      <c r="C25" s="38" t="s">
        <v>69</v>
      </c>
      <c r="D25" s="37" t="s">
        <v>70</v>
      </c>
      <c r="E25" s="1" t="s">
        <v>71</v>
      </c>
      <c r="F25" s="19">
        <v>9178</v>
      </c>
      <c r="G25" s="23">
        <v>43194</v>
      </c>
      <c r="H25" s="29">
        <f>F25</f>
        <v>9178</v>
      </c>
    </row>
    <row r="26" spans="1:8" ht="30">
      <c r="A26" s="52" t="s">
        <v>56</v>
      </c>
      <c r="B26" s="45" t="s">
        <v>84</v>
      </c>
      <c r="C26" s="37" t="s">
        <v>85</v>
      </c>
      <c r="D26" s="37" t="s">
        <v>86</v>
      </c>
      <c r="E26" s="1" t="s">
        <v>87</v>
      </c>
      <c r="F26" s="19">
        <v>12495.67</v>
      </c>
      <c r="G26" s="23">
        <v>43207</v>
      </c>
      <c r="H26" s="29">
        <f t="shared" ref="H26:H28" si="1">F26</f>
        <v>12495.67</v>
      </c>
    </row>
    <row r="27" spans="1:8" ht="30">
      <c r="A27" s="53" t="s">
        <v>17</v>
      </c>
      <c r="B27" s="16" t="s">
        <v>21</v>
      </c>
      <c r="C27" s="38" t="s">
        <v>22</v>
      </c>
      <c r="D27" s="39" t="s">
        <v>23</v>
      </c>
      <c r="E27" s="5" t="s">
        <v>140</v>
      </c>
      <c r="F27" s="19">
        <v>14520</v>
      </c>
      <c r="G27" s="20">
        <v>43207</v>
      </c>
      <c r="H27" s="29">
        <f t="shared" si="1"/>
        <v>14520</v>
      </c>
    </row>
    <row r="28" spans="1:8" ht="30">
      <c r="A28" s="52" t="s">
        <v>17</v>
      </c>
      <c r="B28" s="45" t="s">
        <v>18</v>
      </c>
      <c r="C28" s="38" t="s">
        <v>19</v>
      </c>
      <c r="D28" s="42" t="s">
        <v>20</v>
      </c>
      <c r="E28" s="2" t="s">
        <v>141</v>
      </c>
      <c r="F28" s="24">
        <v>5250.11</v>
      </c>
      <c r="G28" s="23">
        <v>43207</v>
      </c>
      <c r="H28" s="29">
        <f t="shared" si="1"/>
        <v>5250.11</v>
      </c>
    </row>
    <row r="29" spans="1:8" ht="45">
      <c r="A29" s="55" t="s">
        <v>124</v>
      </c>
      <c r="B29" s="47" t="s">
        <v>133</v>
      </c>
      <c r="C29" s="40" t="s">
        <v>136</v>
      </c>
      <c r="D29" s="40" t="s">
        <v>135</v>
      </c>
      <c r="E29" s="6" t="s">
        <v>134</v>
      </c>
      <c r="F29" s="26">
        <v>4200</v>
      </c>
      <c r="G29" s="27">
        <v>43214</v>
      </c>
      <c r="H29" s="30">
        <v>9870</v>
      </c>
    </row>
    <row r="30" spans="1:8" ht="45">
      <c r="A30" s="55" t="s">
        <v>124</v>
      </c>
      <c r="B30" s="47" t="s">
        <v>137</v>
      </c>
      <c r="C30" s="40" t="s">
        <v>138</v>
      </c>
      <c r="D30" s="40" t="s">
        <v>135</v>
      </c>
      <c r="E30" s="6" t="s">
        <v>134</v>
      </c>
      <c r="F30" s="26">
        <v>5670</v>
      </c>
      <c r="G30" s="27">
        <v>43214</v>
      </c>
      <c r="H30" s="30">
        <v>9870</v>
      </c>
    </row>
    <row r="31" spans="1:8" ht="45">
      <c r="A31" s="52" t="s">
        <v>27</v>
      </c>
      <c r="B31" s="45" t="s">
        <v>35</v>
      </c>
      <c r="C31" s="38" t="s">
        <v>36</v>
      </c>
      <c r="D31" s="37" t="s">
        <v>37</v>
      </c>
      <c r="E31" s="1" t="s">
        <v>38</v>
      </c>
      <c r="F31" s="19">
        <v>11132</v>
      </c>
      <c r="G31" s="20">
        <v>43263</v>
      </c>
      <c r="H31" s="29">
        <f>F31</f>
        <v>11132</v>
      </c>
    </row>
    <row r="32" spans="1:8" ht="30">
      <c r="A32" s="52" t="s">
        <v>27</v>
      </c>
      <c r="B32" s="45" t="s">
        <v>28</v>
      </c>
      <c r="C32" s="37" t="s">
        <v>29</v>
      </c>
      <c r="D32" s="37" t="s">
        <v>32</v>
      </c>
      <c r="E32" s="1" t="s">
        <v>31</v>
      </c>
      <c r="F32" s="19">
        <v>9438</v>
      </c>
      <c r="G32" s="20">
        <v>43263</v>
      </c>
      <c r="H32" s="29">
        <f>F32</f>
        <v>9438</v>
      </c>
    </row>
    <row r="33" spans="1:8" ht="45">
      <c r="A33" s="52" t="s">
        <v>96</v>
      </c>
      <c r="B33" s="45" t="s">
        <v>106</v>
      </c>
      <c r="C33" s="37" t="s">
        <v>107</v>
      </c>
      <c r="D33" s="37" t="s">
        <v>108</v>
      </c>
      <c r="E33" s="1" t="s">
        <v>109</v>
      </c>
      <c r="F33" s="19">
        <v>8470</v>
      </c>
      <c r="G33" s="20">
        <v>43236</v>
      </c>
      <c r="H33" s="29">
        <f t="shared" ref="H33:H35" si="2">F33</f>
        <v>8470</v>
      </c>
    </row>
    <row r="34" spans="1:8" ht="30">
      <c r="A34" s="52" t="s">
        <v>7</v>
      </c>
      <c r="B34" s="45" t="s">
        <v>8</v>
      </c>
      <c r="C34" s="37" t="s">
        <v>9</v>
      </c>
      <c r="D34" s="37" t="s">
        <v>10</v>
      </c>
      <c r="E34" s="2" t="s">
        <v>11</v>
      </c>
      <c r="F34" s="22">
        <v>8992.68</v>
      </c>
      <c r="G34" s="23">
        <v>43258</v>
      </c>
      <c r="H34" s="29">
        <f t="shared" si="2"/>
        <v>8992.68</v>
      </c>
    </row>
    <row r="35" spans="1:8" ht="15.75" thickBot="1">
      <c r="A35" s="56" t="s">
        <v>27</v>
      </c>
      <c r="B35" s="48" t="s">
        <v>52</v>
      </c>
      <c r="C35" s="49" t="s">
        <v>53</v>
      </c>
      <c r="D35" s="43" t="s">
        <v>54</v>
      </c>
      <c r="E35" s="7" t="s">
        <v>55</v>
      </c>
      <c r="F35" s="31">
        <v>14840</v>
      </c>
      <c r="G35" s="32">
        <v>43223</v>
      </c>
      <c r="H35" s="33">
        <f t="shared" si="2"/>
        <v>14840</v>
      </c>
    </row>
    <row r="36" spans="1:8">
      <c r="A36" s="57"/>
      <c r="B36" s="17"/>
      <c r="C36" s="44"/>
      <c r="D36" s="44"/>
      <c r="E36" s="4"/>
      <c r="F36" s="34"/>
      <c r="G36" s="35"/>
      <c r="H36" s="35"/>
    </row>
    <row r="37" spans="1:8">
      <c r="A37" s="57"/>
      <c r="B37" s="17"/>
      <c r="C37" s="44"/>
      <c r="D37" s="44"/>
      <c r="E37" s="4"/>
      <c r="F37" s="35"/>
      <c r="G37" s="35"/>
      <c r="H37" s="35"/>
    </row>
    <row r="38" spans="1:8">
      <c r="A38" s="57"/>
      <c r="B38" s="17"/>
      <c r="C38" s="44"/>
      <c r="D38" s="44"/>
      <c r="E38" s="4"/>
      <c r="F38" s="35"/>
      <c r="G38" s="35"/>
      <c r="H38" s="35"/>
    </row>
    <row r="39" spans="1:8">
      <c r="A39" s="57"/>
      <c r="B39" s="17"/>
      <c r="C39" s="44"/>
      <c r="D39" s="44"/>
      <c r="E39" s="4"/>
      <c r="F39" s="35"/>
      <c r="G39" s="35"/>
      <c r="H39" s="35"/>
    </row>
    <row r="40" spans="1:8">
      <c r="A40" s="57"/>
      <c r="B40" s="17"/>
      <c r="C40" s="44"/>
      <c r="D40" s="44"/>
      <c r="E40" s="4"/>
      <c r="F40" s="35"/>
      <c r="G40" s="35"/>
      <c r="H40" s="35"/>
    </row>
    <row r="41" spans="1:8">
      <c r="A41" s="57"/>
      <c r="B41" s="17"/>
      <c r="C41" s="44"/>
      <c r="D41" s="44"/>
      <c r="E41" s="4"/>
      <c r="F41" s="35"/>
      <c r="G41" s="35"/>
      <c r="H41" s="35"/>
    </row>
    <row r="42" spans="1:8">
      <c r="A42" s="57"/>
      <c r="B42" s="17"/>
      <c r="C42" s="44"/>
      <c r="D42" s="44"/>
      <c r="E42" s="4"/>
      <c r="F42" s="35"/>
      <c r="G42" s="35"/>
      <c r="H42" s="35"/>
    </row>
    <row r="43" spans="1:8">
      <c r="A43" s="57"/>
      <c r="B43" s="17"/>
      <c r="C43" s="44"/>
      <c r="D43" s="44"/>
      <c r="E43" s="4"/>
      <c r="F43" s="35"/>
      <c r="G43" s="35"/>
      <c r="H43" s="35"/>
    </row>
    <row r="44" spans="1:8">
      <c r="A44" s="57"/>
      <c r="B44" s="17"/>
      <c r="C44" s="44"/>
      <c r="D44" s="44"/>
      <c r="E44" s="4"/>
      <c r="F44" s="35"/>
      <c r="G44" s="35"/>
      <c r="H44" s="35"/>
    </row>
  </sheetData>
  <autoFilter ref="A3:I27">
    <sortState ref="A4:H36">
      <sortCondition ref="D3:D27"/>
    </sortState>
  </autoFilter>
  <mergeCells count="2">
    <mergeCell ref="A1:H1"/>
    <mergeCell ref="H22:H2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Santamaria Gutierrez</dc:creator>
  <cp:lastModifiedBy>mhernaiz</cp:lastModifiedBy>
  <cp:lastPrinted>2018-08-14T07:56:39Z</cp:lastPrinted>
  <dcterms:created xsi:type="dcterms:W3CDTF">2018-05-04T11:38:30Z</dcterms:created>
  <dcterms:modified xsi:type="dcterms:W3CDTF">2018-08-14T07:57:05Z</dcterms:modified>
</cp:coreProperties>
</file>